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" windowWidth="15480" windowHeight="6645" activeTab="0"/>
  </bookViews>
  <sheets>
    <sheet name="załącznik nr 3.2" sheetId="1" r:id="rId1"/>
    <sheet name="Arkusz1" sheetId="2" r:id="rId2"/>
  </sheets>
  <definedNames>
    <definedName name="_xlnm.Print_Area" localSheetId="0">'załącznik nr 3.2'!$A$1:$T$11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<sst xmlns="http://schemas.openxmlformats.org/spreadsheetml/2006/main" count="30" uniqueCount="30">
  <si>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Pełna nazwa sprzętu</t>
  </si>
  <si>
    <t xml:space="preserve">Cena netto opakowania </t>
  </si>
  <si>
    <t xml:space="preserve">Wartość netto zamówienia </t>
  </si>
  <si>
    <t xml:space="preserve">Wartość brutto zamówienia </t>
  </si>
  <si>
    <t>szt.</t>
  </si>
  <si>
    <t>Zadanie nr 3 - Stanowisko pompowe turbo</t>
  </si>
  <si>
    <t>Uwaga: tekst w specyfkacji nie wyświetla się w całości. Jest to możliwe dopiero po kliknięciu dwukrotnym na tekst.</t>
  </si>
  <si>
    <t xml:space="preserve">Lp </t>
  </si>
  <si>
    <t>Producent</t>
  </si>
  <si>
    <t>VAT %</t>
  </si>
  <si>
    <t>Katalog/ nr katalogowy</t>
  </si>
  <si>
    <t>Całkowita Ilość opakowań</t>
  </si>
  <si>
    <t>Wielkość opakowa-nia</t>
  </si>
  <si>
    <t>Jednostka opakowa- nia</t>
  </si>
  <si>
    <t>PMB</t>
  </si>
  <si>
    <t>PMNM</t>
  </si>
  <si>
    <t>PPMB</t>
  </si>
  <si>
    <t>PMPO</t>
  </si>
  <si>
    <t>PMPM</t>
  </si>
  <si>
    <t>PMW</t>
  </si>
  <si>
    <t>PCE</t>
  </si>
  <si>
    <t>LSBM</t>
  </si>
  <si>
    <t>1.</t>
  </si>
  <si>
    <t>Powyższe ceny obejmują koszty transportu, ubezpieczenia oraz wszelkie inne koszty ponoszone przez Wykonawcę.</t>
  </si>
  <si>
    <t>RAZEM [PLN]</t>
  </si>
  <si>
    <t>Warunki dodatkowe</t>
  </si>
  <si>
    <r>
      <t>Stanowisko pompowe turbo</t>
    </r>
    <r>
      <rPr>
        <sz val="8"/>
        <rFont val="Arial"/>
        <family val="2"/>
      </rPr>
      <t xml:space="preserve">
1) Stanowisko pompowe z kołnierzem przyłączeniowym HV DN 63 ISO-K. 
2) Stanowisko pompowe o następujących prędkościach pompowania dla: Azotu 67 l/s, Argonu - 66 l/s, Helu 58 l/s, Wodoru 48 l/s. 
3) Stanowisko pompowe o prędkości obrotowej 90000 1/min. 
4) Stanowisko pompowe uzyskujące próżnię wstępną ok. 20 mbar, a próżnię końcową &lt;1*10</t>
    </r>
    <r>
      <rPr>
        <vertAlign val="superscript"/>
        <sz val="8"/>
        <rFont val="Arial"/>
        <family val="2"/>
      </rPr>
      <t>-7</t>
    </r>
    <r>
      <rPr>
        <sz val="8"/>
        <rFont val="Arial"/>
        <family val="2"/>
      </rPr>
      <t xml:space="preserve"> mbar. 
5) Stanowisko pompowe posiadające ręczny zawór zapowietrzający pompę turbo. 
6) Stanowisko pompowe chłodzone powietrzem z wentylatora. 
7) Stanowisko pompowe posiadające dwustopniową pompę membranową jako pompę wstępną. 
8) Pompa wstępna z prędkością pompowania 0,9 m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/h i osiągająca próżnię końcową &lt; 3,5 mbar. 
9) Stanowisko pompowe wyposażone w antywibracyjne zawieszenie pompy próżni wstępnej.
10) Stanowisko pompowe posiadające elektronikę z wyświetlaczem umożliwiające kontrolę oraz nastawianie parametrów pracy pompy turbo i całego stanowiska pompowego. 
11) Stanowisko posiadające sterownik, który jest jednocześnie próżniomierzem w połączeniu z kompaktową próżniową głowicą pomiarową. 
12) Stanowisko pompowe pracujące przy zasilaniu 230 V, 50 Hz. 
13) Stanowisko pompowe wyposażone w kompaktową głowicę pomiarową 
o zakresie pomiarowym 1000 – 5*10</t>
    </r>
    <r>
      <rPr>
        <vertAlign val="superscript"/>
        <sz val="8"/>
        <rFont val="Arial"/>
        <family val="2"/>
      </rPr>
      <t>-9</t>
    </r>
    <r>
      <rPr>
        <sz val="8"/>
        <rFont val="Arial"/>
        <family val="2"/>
      </rPr>
      <t xml:space="preserve"> mbar. 
14) Kompaktowa głowica pomiarowa wykorzystująca metody pomiarowe Pirani i Penning. 
15) Kompaktowa głowica pomiarowa wyposażona w kołnierz przyłączeniowy DN 40 ISO-K. 
16) Kompaktowa głowica pomiarowa wyposażona w kabel pomiarowy o długości do 3 m.
</t>
    </r>
  </si>
  <si>
    <t>Załącznik nr 4.3 do formularza ofertowego</t>
  </si>
  <si>
    <t xml:space="preserve">Termin dostawy: do 10 tygodni                                  Gwarancja: 12 miesięcy                                                                                                                     </t>
  </si>
  <si>
    <t>OPIS PRZEDMIOTU ZAMÓWIENIA / FORMULARZ ASORTYMENTOWO-CENOWY
  Dostawa aparatury badawczej dla Centrum Materiałów Polimerowych i Węglowych PAN w Zabrzu, ul. Marii Curie-Skłodowskiej 34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</si>
</sst>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00\-000"/>
  </numFmts>
  <fonts count="29">
    <font>
      <sz val="10"/>
      <name val="Arial"/>
      <family val="0"/>
    </font>
    <font>
      <sz val="11"/>
      <color indexed="8"/>
      <name val="Czcionka tekstu podstawowego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vertAlign val="superscript"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6" fillId="20" borderId="10" xfId="0" applyFont="1" applyFill="1" applyBorder="1" applyAlignment="1" applyProtection="1">
      <alignment horizontal="center" vertical="center" wrapText="1"/>
      <protection/>
    </xf>
    <xf numFmtId="49" fontId="6" fillId="20" borderId="10" xfId="0" applyNumberFormat="1" applyFont="1" applyFill="1" applyBorder="1" applyAlignment="1" applyProtection="1">
      <alignment horizontal="center" vertical="center" wrapText="1"/>
      <protection/>
    </xf>
    <xf numFmtId="0" fontId="6" fillId="20" borderId="10" xfId="0" applyFont="1" applyFill="1" applyBorder="1" applyAlignment="1" applyProtection="1">
      <alignment horizontal="center" vertical="center"/>
      <protection/>
    </xf>
    <xf numFmtId="2" fontId="6" fillId="20" borderId="10" xfId="0" applyNumberFormat="1" applyFont="1" applyFill="1" applyBorder="1" applyAlignment="1" applyProtection="1">
      <alignment horizontal="center" vertical="center" wrapText="1"/>
      <protection/>
    </xf>
    <xf numFmtId="1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1" fontId="24" fillId="25" borderId="10" xfId="0" applyNumberFormat="1" applyFont="1" applyFill="1" applyBorder="1" applyAlignment="1" applyProtection="1">
      <alignment horizontal="center" vertical="center" wrapText="1"/>
      <protection/>
    </xf>
    <xf numFmtId="4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2" fontId="3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/>
      <protection/>
    </xf>
    <xf numFmtId="0" fontId="6" fillId="0" borderId="10" xfId="0" applyFont="1" applyBorder="1" applyAlignment="1" applyProtection="1">
      <alignment horizontal="left" wrapText="1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Font="1" applyAlignment="1" applyProtection="1">
      <alignment horizontal="left"/>
      <protection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0" fillId="4" borderId="0" xfId="0" applyFill="1" applyAlignment="1" applyProtection="1">
      <alignment horizontal="center"/>
      <protection/>
    </xf>
    <xf numFmtId="0" fontId="26" fillId="0" borderId="0" xfId="0" applyFont="1" applyBorder="1" applyAlignment="1" applyProtection="1">
      <alignment vertical="distributed" wrapText="1" readingOrder="1"/>
      <protection/>
    </xf>
    <xf numFmtId="0" fontId="25" fillId="0" borderId="0" xfId="0" applyFont="1" applyBorder="1" applyAlignment="1" applyProtection="1">
      <alignment wrapText="1" readingOrder="1"/>
      <protection/>
    </xf>
    <xf numFmtId="0" fontId="5" fillId="0" borderId="0" xfId="0" applyFont="1" applyAlignment="1" applyProtection="1">
      <alignment horizontal="center" wrapText="1"/>
      <protection/>
    </xf>
    <xf numFmtId="0" fontId="27" fillId="0" borderId="0" xfId="0" applyFont="1" applyAlignment="1" applyProtection="1">
      <alignment horizont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3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4.28125" style="7" customWidth="1"/>
    <col min="2" max="2" width="72.57421875" style="7" customWidth="1"/>
    <col min="3" max="3" width="15.7109375" style="7" customWidth="1"/>
    <col min="4" max="4" width="15.28125" style="7" customWidth="1"/>
    <col min="5" max="5" width="8.57421875" style="7" customWidth="1"/>
    <col min="6" max="6" width="9.421875" style="7" customWidth="1"/>
    <col min="7" max="14" width="9.421875" style="7" hidden="1" customWidth="1"/>
    <col min="15" max="15" width="9.421875" style="7" customWidth="1"/>
    <col min="16" max="16" width="11.8515625" style="7" customWidth="1"/>
    <col min="17" max="17" width="15.7109375" style="7" customWidth="1"/>
    <col min="18" max="18" width="6.57421875" style="7" customWidth="1"/>
    <col min="19" max="19" width="14.57421875" style="7" customWidth="1"/>
    <col min="20" max="20" width="23.421875" style="7" customWidth="1"/>
    <col min="21" max="16384" width="9.140625" style="7" customWidth="1"/>
  </cols>
  <sheetData>
    <row r="1" spans="1:20" ht="12" customHeight="1">
      <c r="A1" s="31" t="s">
        <v>29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30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2" customHeight="1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0" ht="12" customHeigh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</row>
    <row r="5" spans="1:20" ht="12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8.75" customHeight="1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32" t="s">
        <v>27</v>
      </c>
      <c r="R6" s="32"/>
      <c r="S6" s="32"/>
      <c r="T6" s="32"/>
    </row>
    <row r="7" spans="2:20" ht="30" customHeight="1" thickBot="1">
      <c r="B7" s="24" t="s">
        <v>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ht="34.5" thickBot="1">
      <c r="A8" s="9" t="s">
        <v>7</v>
      </c>
      <c r="B8" s="10" t="s">
        <v>0</v>
      </c>
      <c r="C8" s="10" t="s">
        <v>8</v>
      </c>
      <c r="D8" s="10" t="s">
        <v>10</v>
      </c>
      <c r="E8" s="10" t="s">
        <v>12</v>
      </c>
      <c r="F8" s="10" t="s">
        <v>13</v>
      </c>
      <c r="G8" s="11" t="s">
        <v>14</v>
      </c>
      <c r="H8" s="11" t="s">
        <v>15</v>
      </c>
      <c r="I8" s="11" t="s">
        <v>16</v>
      </c>
      <c r="J8" s="11" t="s">
        <v>17</v>
      </c>
      <c r="K8" s="11" t="s">
        <v>18</v>
      </c>
      <c r="L8" s="11" t="s">
        <v>19</v>
      </c>
      <c r="M8" s="11" t="s">
        <v>20</v>
      </c>
      <c r="N8" s="11" t="s">
        <v>21</v>
      </c>
      <c r="O8" s="10" t="s">
        <v>11</v>
      </c>
      <c r="P8" s="10" t="s">
        <v>1</v>
      </c>
      <c r="Q8" s="10" t="s">
        <v>2</v>
      </c>
      <c r="R8" s="10" t="s">
        <v>9</v>
      </c>
      <c r="S8" s="12" t="s">
        <v>3</v>
      </c>
      <c r="T8" s="10" t="s">
        <v>25</v>
      </c>
    </row>
    <row r="9" spans="1:62" s="28" customFormat="1" ht="287.25" customHeight="1" thickBot="1">
      <c r="A9" s="13" t="s">
        <v>22</v>
      </c>
      <c r="B9" s="21" t="s">
        <v>26</v>
      </c>
      <c r="C9" s="1"/>
      <c r="D9" s="1"/>
      <c r="E9" s="14">
        <v>1</v>
      </c>
      <c r="F9" s="14" t="s">
        <v>4</v>
      </c>
      <c r="G9" s="14">
        <v>4</v>
      </c>
      <c r="H9" s="14"/>
      <c r="I9" s="14"/>
      <c r="J9" s="14"/>
      <c r="K9" s="14"/>
      <c r="L9" s="14"/>
      <c r="M9" s="14"/>
      <c r="N9" s="14"/>
      <c r="O9" s="15">
        <v>1</v>
      </c>
      <c r="P9" s="2"/>
      <c r="Q9" s="25">
        <f>SUM(O9*P9)</f>
        <v>0</v>
      </c>
      <c r="R9" s="3"/>
      <c r="S9" s="16">
        <f>ROUND((Q9*R9+Q9),2)</f>
        <v>0</v>
      </c>
      <c r="T9" s="26" t="s">
        <v>28</v>
      </c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</row>
    <row r="10" spans="1:62" s="28" customFormat="1" ht="16.5" thickBot="1">
      <c r="A10" s="1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18" t="s">
        <v>24</v>
      </c>
      <c r="P10" s="19"/>
      <c r="Q10" s="22">
        <f>SUM(Q9)</f>
        <v>0</v>
      </c>
      <c r="R10" s="23"/>
      <c r="S10" s="22">
        <f>SUM(S9)</f>
        <v>0</v>
      </c>
      <c r="T10" s="29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</row>
    <row r="11" spans="1:62" s="28" customFormat="1" ht="15.75">
      <c r="A11" s="7"/>
      <c r="B11" s="20" t="s">
        <v>23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18"/>
      <c r="Q11" s="7"/>
      <c r="R11" s="7"/>
      <c r="S11" s="7"/>
      <c r="T11" s="29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</row>
    <row r="12" spans="1:62" s="28" customFormat="1" ht="12.75">
      <c r="A12" s="7"/>
      <c r="B12" s="27"/>
      <c r="C12" s="20"/>
      <c r="D12" s="20"/>
      <c r="E12" s="20"/>
      <c r="F12" s="20"/>
      <c r="G12" s="20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29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</row>
    <row r="13" spans="1:62" s="28" customFormat="1" ht="12.7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29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</row>
    <row r="14" spans="1:62" s="28" customFormat="1" ht="12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29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</row>
    <row r="15" spans="1:62" s="28" customFormat="1" ht="12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30" t="s">
        <v>6</v>
      </c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</row>
    <row r="16" spans="1:62" s="28" customFormat="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30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</row>
    <row r="17" spans="1:62" s="28" customFormat="1" ht="12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30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</row>
    <row r="18" spans="1:62" s="28" customFormat="1" ht="12.7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30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</row>
    <row r="19" spans="1:62" s="28" customFormat="1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30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</row>
    <row r="20" spans="1:62" s="28" customFormat="1" ht="12.7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30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</row>
    <row r="21" spans="1:62" s="28" customFormat="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30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</row>
    <row r="22" spans="1:62" s="28" customFormat="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30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</row>
    <row r="23" spans="1:62" s="28" customFormat="1" ht="12.7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30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</row>
    <row r="24" spans="1:62" s="28" customFormat="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30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</row>
    <row r="25" spans="1:62" s="28" customFormat="1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30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</row>
    <row r="26" spans="1:62" s="28" customFormat="1" ht="12.7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30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</row>
    <row r="27" spans="1:62" s="28" customFormat="1" ht="12.7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29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spans="1:62" s="28" customFormat="1" ht="12.7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29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</row>
    <row r="29" spans="1:62" s="28" customFormat="1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20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</row>
    <row r="30" spans="1:62" s="28" customFormat="1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</row>
    <row r="31" spans="1:62" s="28" customFormat="1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</row>
    <row r="32" spans="1:62" s="28" customFormat="1" ht="12.7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</row>
    <row r="33" spans="1:62" s="28" customFormat="1" ht="12.7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</row>
    <row r="34" spans="1:62" s="28" customFormat="1" ht="12.7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</row>
    <row r="35" spans="1:62" s="28" customFormat="1" ht="12.7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</row>
    <row r="36" spans="1:62" s="28" customFormat="1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</row>
    <row r="37" spans="1:62" s="28" customFormat="1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</row>
    <row r="38" spans="1:62" s="28" customFormat="1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</row>
    <row r="39" spans="1:62" s="28" customFormat="1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</row>
    <row r="40" spans="1:62" s="28" customFormat="1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</row>
    <row r="41" spans="1:62" s="28" customFormat="1" ht="12.7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</row>
    <row r="42" spans="1:62" s="28" customFormat="1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</row>
    <row r="43" spans="1:62" s="28" customFormat="1" ht="12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</row>
    <row r="44" spans="1:62" s="28" customFormat="1" ht="12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</row>
    <row r="45" spans="1:62" s="28" customFormat="1" ht="25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</row>
    <row r="46" spans="1:62" s="28" customFormat="1" ht="44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</row>
    <row r="47" spans="1:62" s="28" customFormat="1" ht="12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</row>
    <row r="48" spans="1:62" s="28" customFormat="1" ht="12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</row>
    <row r="49" spans="1:62" s="28" customFormat="1" ht="12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</row>
    <row r="50" spans="1:62" s="28" customFormat="1" ht="12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</row>
    <row r="51" spans="1:62" s="28" customFormat="1" ht="12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</row>
    <row r="52" spans="1:62" s="28" customFormat="1" ht="12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</row>
    <row r="53" spans="1:62" s="28" customFormat="1" ht="12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</row>
    <row r="54" spans="1:62" s="28" customFormat="1" ht="12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</row>
    <row r="55" spans="21:62" ht="12.75" customHeight="1"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</row>
    <row r="56" spans="21:62" ht="12.75" customHeight="1"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</row>
    <row r="57" spans="21:62" ht="12.75" customHeight="1"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</row>
    <row r="58" spans="21:62" ht="12.75" customHeight="1"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</row>
    <row r="59" spans="21:62" ht="12.75" customHeight="1"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</row>
    <row r="60" spans="21:62" ht="12.75" customHeight="1"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</row>
    <row r="61" spans="21:62" ht="12.75" customHeight="1"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</row>
    <row r="62" spans="21:62" ht="12.75" customHeight="1"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</row>
    <row r="63" spans="21:62" ht="12.75" customHeight="1"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</row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sheetProtection password="CCCB" sheet="1"/>
  <mergeCells count="3">
    <mergeCell ref="T15:T26"/>
    <mergeCell ref="A1:T4"/>
    <mergeCell ref="Q6:T6"/>
  </mergeCells>
  <printOptions horizontalCentered="1"/>
  <pageMargins left="0.2" right="0.29" top="0.43" bottom="0.26" header="0.31496062992125984" footer="0.23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Natalia</cp:lastModifiedBy>
  <cp:lastPrinted>2013-09-24T09:38:55Z</cp:lastPrinted>
  <dcterms:created xsi:type="dcterms:W3CDTF">2009-04-03T20:03:48Z</dcterms:created>
  <dcterms:modified xsi:type="dcterms:W3CDTF">2013-10-01T05:57:59Z</dcterms:modified>
  <cp:category/>
  <cp:version/>
  <cp:contentType/>
  <cp:contentStatus/>
</cp:coreProperties>
</file>